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Q:\Behavioral Health Contracts\Invoices &amp; Reports\2022 Invoices &amp; Reports\YMCA\"/>
    </mc:Choice>
  </mc:AlternateContent>
  <xr:revisionPtr revIDLastSave="0" documentId="13_ncr:1_{AB5DCD22-E0D8-428B-9A67-018233D4601D}" xr6:coauthVersionLast="47" xr6:coauthVersionMax="47" xr10:uidLastSave="{00000000-0000-0000-0000-000000000000}"/>
  <bookViews>
    <workbookView xWindow="-120" yWindow="-120" windowWidth="29040" windowHeight="15840" tabRatio="161" firstSheet="1" activeTab="1" xr2:uid="{00000000-000D-0000-FFFF-FFFF00000000}"/>
  </bookViews>
  <sheets>
    <sheet name="Monthly #'s" sheetId="1" r:id="rId1"/>
    <sheet name="Enrolle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8" i="1" l="1"/>
  <c r="N37" i="1"/>
  <c r="O12" i="2" l="1"/>
  <c r="N12" i="2"/>
  <c r="M12" i="2"/>
  <c r="L12" i="2"/>
  <c r="K12" i="2"/>
  <c r="J12" i="2"/>
  <c r="I12" i="2"/>
  <c r="H12" i="2"/>
  <c r="G12" i="2"/>
  <c r="F12" i="2"/>
  <c r="E12" i="2"/>
  <c r="D12" i="2"/>
  <c r="P11" i="2"/>
  <c r="P10" i="2"/>
  <c r="P9" i="2"/>
  <c r="P8" i="2"/>
  <c r="P7" i="2"/>
  <c r="P6" i="2"/>
  <c r="P5" i="2"/>
  <c r="P4" i="2"/>
  <c r="P3" i="2"/>
  <c r="P12" i="2" l="1"/>
  <c r="C75" i="1"/>
  <c r="D75" i="1"/>
  <c r="E75" i="1"/>
  <c r="F75" i="1"/>
  <c r="G75" i="1"/>
  <c r="H75" i="1"/>
  <c r="I75" i="1"/>
  <c r="J75" i="1"/>
  <c r="K75" i="1"/>
  <c r="L75" i="1"/>
  <c r="M75" i="1"/>
  <c r="B75" i="1"/>
  <c r="N71" i="1"/>
  <c r="N72" i="1"/>
  <c r="N73" i="1"/>
  <c r="N74" i="1"/>
  <c r="N84" i="1"/>
  <c r="N78" i="1"/>
  <c r="N79" i="1"/>
  <c r="N80" i="1"/>
  <c r="N81" i="1"/>
  <c r="N82" i="1"/>
  <c r="N83" i="1"/>
  <c r="N91" i="1"/>
  <c r="N92" i="1"/>
  <c r="N75" i="1" l="1"/>
  <c r="N51" i="1"/>
  <c r="C88" i="1"/>
  <c r="D88" i="1"/>
  <c r="E88" i="1"/>
  <c r="F88" i="1"/>
  <c r="G88" i="1"/>
  <c r="H88" i="1"/>
  <c r="I88" i="1"/>
  <c r="J88" i="1"/>
  <c r="K88" i="1"/>
  <c r="L88" i="1"/>
  <c r="M88" i="1"/>
  <c r="B88" i="1"/>
  <c r="N87" i="1"/>
  <c r="C49" i="1"/>
  <c r="D49" i="1"/>
  <c r="E49" i="1"/>
  <c r="F49" i="1"/>
  <c r="G49" i="1"/>
  <c r="H49" i="1"/>
  <c r="I49" i="1"/>
  <c r="J49" i="1"/>
  <c r="K49" i="1"/>
  <c r="L49" i="1"/>
  <c r="M49" i="1"/>
  <c r="N48" i="1"/>
  <c r="B49" i="1"/>
  <c r="C28" i="1"/>
  <c r="D28" i="1"/>
  <c r="E28" i="1"/>
  <c r="F28" i="1"/>
  <c r="G28" i="1"/>
  <c r="H28" i="1"/>
  <c r="I28" i="1"/>
  <c r="J28" i="1"/>
  <c r="K28" i="1"/>
  <c r="L28" i="1"/>
  <c r="M28" i="1"/>
  <c r="N27" i="1"/>
  <c r="B28" i="1"/>
  <c r="N18" i="1"/>
  <c r="N17" i="1"/>
  <c r="C19" i="1"/>
  <c r="D19" i="1"/>
  <c r="E19" i="1"/>
  <c r="F19" i="1"/>
  <c r="G19" i="1"/>
  <c r="H19" i="1"/>
  <c r="I19" i="1"/>
  <c r="J19" i="1"/>
  <c r="K19" i="1"/>
  <c r="L19" i="1"/>
  <c r="M19" i="1"/>
  <c r="B19" i="1"/>
  <c r="C8" i="1"/>
  <c r="D8" i="1"/>
  <c r="E8" i="1"/>
  <c r="F8" i="1"/>
  <c r="G8" i="1"/>
  <c r="H8" i="1"/>
  <c r="I8" i="1"/>
  <c r="J8" i="1"/>
  <c r="K8" i="1"/>
  <c r="L8" i="1"/>
  <c r="M8" i="1"/>
  <c r="N7" i="1"/>
  <c r="N88" i="1" l="1"/>
  <c r="N49" i="1"/>
  <c r="N28" i="1"/>
  <c r="N19" i="1"/>
  <c r="N43" i="1"/>
  <c r="N5" i="1"/>
  <c r="N6" i="1"/>
  <c r="N10" i="1"/>
  <c r="N11" i="1"/>
  <c r="N12" i="1"/>
  <c r="N14" i="1"/>
  <c r="N15" i="1"/>
  <c r="N26" i="1"/>
  <c r="N29" i="1"/>
  <c r="N31" i="1"/>
  <c r="N32" i="1"/>
  <c r="N33" i="1"/>
  <c r="N39" i="1"/>
  <c r="N41" i="1"/>
  <c r="N42" i="1"/>
  <c r="N44" i="1"/>
  <c r="N45" i="1"/>
  <c r="N47" i="1"/>
  <c r="N64" i="1"/>
  <c r="N65" i="1"/>
  <c r="N66" i="1"/>
  <c r="N67" i="1"/>
  <c r="N68" i="1"/>
  <c r="N70" i="1"/>
  <c r="N77" i="1"/>
  <c r="N86" i="1"/>
  <c r="N90" i="1"/>
  <c r="N95" i="1"/>
  <c r="N96" i="1"/>
  <c r="N97" i="1"/>
  <c r="N8" i="1" l="1"/>
  <c r="N98" i="1"/>
</calcChain>
</file>

<file path=xl/sharedStrings.xml><?xml version="1.0" encoding="utf-8"?>
<sst xmlns="http://schemas.openxmlformats.org/spreadsheetml/2006/main" count="136" uniqueCount="91">
  <si>
    <t xml:space="preserve">     Telephone Consultations</t>
  </si>
  <si>
    <t xml:space="preserve">     Moved to Natural Support</t>
  </si>
  <si>
    <t xml:space="preserve">     CSB</t>
  </si>
  <si>
    <t xml:space="preserve">     Voluntary Hospitalization</t>
  </si>
  <si>
    <t xml:space="preserve">     DMHP Referral</t>
  </si>
  <si>
    <t xml:space="preserve"> DISPOSITION AFTER EO</t>
  </si>
  <si>
    <t xml:space="preserve">     No follow-up requested</t>
  </si>
  <si>
    <t>LOCATION OF EO</t>
  </si>
  <si>
    <t xml:space="preserve">     Remained in present situation</t>
  </si>
  <si>
    <t>YTD</t>
  </si>
  <si>
    <t>TOTAL NEO'S SCHEDULED</t>
  </si>
  <si>
    <t xml:space="preserve"> DISPOSITION AFTER NEO</t>
  </si>
  <si>
    <t>TOTAL NEO'S AVAILABLE</t>
  </si>
  <si>
    <t xml:space="preserve">     NEO Attempted, no contact</t>
  </si>
  <si>
    <t xml:space="preserve">     NEO Contact Made</t>
  </si>
  <si>
    <t>LOCATION OF NEO</t>
  </si>
  <si>
    <t xml:space="preserve">     Follow-Up Services provided</t>
  </si>
  <si>
    <t>HOST HOME NIGHTS USED</t>
  </si>
  <si>
    <t>EO FOLLOW-UP RESULTS</t>
  </si>
  <si>
    <t>NEO FOLLOW-UP RESULT</t>
  </si>
  <si>
    <t xml:space="preserve">                                     MONTH                           </t>
  </si>
  <si>
    <t>TOTAL NUMBER OF REFERRALS</t>
  </si>
  <si>
    <t>CRISIS CLINIC REFERRALS MADE</t>
  </si>
  <si>
    <t xml:space="preserve">     EO Contact Made</t>
  </si>
  <si>
    <t xml:space="preserve">     Detained on ITA</t>
  </si>
  <si>
    <t>STABILIZATION SERVICES</t>
  </si>
  <si>
    <t xml:space="preserve">     Hospital Diversion</t>
  </si>
  <si>
    <t xml:space="preserve">     Connected to outpatient mental health</t>
  </si>
  <si>
    <t>Crisis Stabilization Beds</t>
  </si>
  <si>
    <t xml:space="preserve">     Emergent Outreaches (EOs)</t>
  </si>
  <si>
    <t xml:space="preserve">     Non-Emergent Outreaches (NEOs)</t>
  </si>
  <si>
    <t>TOTAL EOs SCHEDULED</t>
  </si>
  <si>
    <t xml:space="preserve">     EO Average Response Time (minutes)</t>
  </si>
  <si>
    <t xml:space="preserve">     EO Attempted, no contact made</t>
  </si>
  <si>
    <t xml:space="preserve">     Other ***</t>
  </si>
  <si>
    <t>Details for "Other"/asterisks:</t>
  </si>
  <si>
    <t xml:space="preserve">     Other *****</t>
  </si>
  <si>
    <t>Jan</t>
  </si>
  <si>
    <t>Feb</t>
  </si>
  <si>
    <t>Mar</t>
  </si>
  <si>
    <t>Apr</t>
  </si>
  <si>
    <t>May</t>
  </si>
  <si>
    <t>Jun</t>
  </si>
  <si>
    <t>Jul</t>
  </si>
  <si>
    <t>Aug</t>
  </si>
  <si>
    <t>Nov</t>
  </si>
  <si>
    <t>Sep</t>
  </si>
  <si>
    <t>Oct</t>
  </si>
  <si>
    <t>Dec</t>
  </si>
  <si>
    <t>** = Starbucks, FIRS Youth Service Center</t>
  </si>
  <si>
    <t>REFERRAL SOURCE (RHYYA Coverage List)</t>
  </si>
  <si>
    <t xml:space="preserve">     Voluntary Hospitalization/Respite</t>
  </si>
  <si>
    <t xml:space="preserve">     Residential Housing Staff</t>
  </si>
  <si>
    <t xml:space="preserve">     Transitional Housing Staff</t>
  </si>
  <si>
    <t xml:space="preserve">     Rapid Rehousing Staff</t>
  </si>
  <si>
    <t xml:space="preserve">     Shelter Staff</t>
  </si>
  <si>
    <t xml:space="preserve">     Other *</t>
  </si>
  <si>
    <t xml:space="preserve">     YMCA</t>
  </si>
  <si>
    <t xml:space="preserve">     Youthcare</t>
  </si>
  <si>
    <t xml:space="preserve">     Friends of Youth</t>
  </si>
  <si>
    <t xml:space="preserve">     Residential Housing</t>
  </si>
  <si>
    <t xml:space="preserve">     Transitional Living</t>
  </si>
  <si>
    <t xml:space="preserve">     Family Transitional Housing</t>
  </si>
  <si>
    <t xml:space="preserve">     Rapid Rehousing</t>
  </si>
  <si>
    <t xml:space="preserve">     Shelter</t>
  </si>
  <si>
    <t xml:space="preserve">     Unduplicated number of CORS YA served</t>
  </si>
  <si>
    <t xml:space="preserve">     Number of stays by CORS YA</t>
  </si>
  <si>
    <t xml:space="preserve">     Total respite bed days used</t>
  </si>
  <si>
    <t xml:space="preserve">     Average Length of Stay for CORS YA (days)</t>
  </si>
  <si>
    <t>TIERED AGENCY NAME</t>
  </si>
  <si>
    <t>Total</t>
  </si>
  <si>
    <t>BH STATUS</t>
  </si>
  <si>
    <t xml:space="preserve">     Unenrolled</t>
  </si>
  <si>
    <t xml:space="preserve">     *Enrolled</t>
  </si>
  <si>
    <t xml:space="preserve">     Connected to SUD services</t>
  </si>
  <si>
    <t>HOSPITAL DIVERSIONS</t>
  </si>
  <si>
    <t xml:space="preserve">                    # OF REFERRAL(S)/MONTH                           </t>
  </si>
  <si>
    <t>Sound (SMH)</t>
  </si>
  <si>
    <t>Navos</t>
  </si>
  <si>
    <t>Agency Name</t>
  </si>
  <si>
    <t>TOTAL</t>
  </si>
  <si>
    <t>ENROLLED AGENCY</t>
  </si>
  <si>
    <t xml:space="preserve">     Referred to CORS-YA Follow-up</t>
  </si>
  <si>
    <r>
      <t xml:space="preserve">    </t>
    </r>
    <r>
      <rPr>
        <sz val="11"/>
        <rFont val="Calibri"/>
        <family val="2"/>
        <scheme val="minor"/>
      </rPr>
      <t xml:space="preserve"> ROOTS</t>
    </r>
  </si>
  <si>
    <t xml:space="preserve">     Labateyah</t>
  </si>
  <si>
    <t xml:space="preserve">     Crisis Solutions Center</t>
  </si>
  <si>
    <t xml:space="preserve">     Navos</t>
  </si>
  <si>
    <t xml:space="preserve">     Emergency Room</t>
  </si>
  <si>
    <t xml:space="preserve">     TELEHEALTH</t>
  </si>
  <si>
    <t xml:space="preserve">     Mobile Crisis Team</t>
  </si>
  <si>
    <r>
      <t xml:space="preserve">     </t>
    </r>
    <r>
      <rPr>
        <sz val="11"/>
        <rFont val="Arial"/>
        <family val="2"/>
      </rPr>
      <t>(N/A)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</si>
</sst>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sz val="11"/>
      <name val="Arial"/>
      <family val="2"/>
    </font>
    <font>
      <i/>
      <u/>
      <sz val="11"/>
      <name val="Arial"/>
      <family val="2"/>
    </font>
    <font>
      <sz val="11"/>
      <color theme="0" tint="-0.499984740745262"/>
      <name val="Arial"/>
      <family val="2"/>
    </font>
    <font>
      <sz val="10"/>
      <name val="Verdana"/>
      <family val="2"/>
    </font>
    <font>
      <sz val="11"/>
      <color rgb="FF3F3F7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Verdana"/>
      <family val="2"/>
    </font>
    <font>
      <i/>
      <sz val="10"/>
      <name val="Verdana"/>
      <family val="2"/>
    </font>
    <font>
      <sz val="12"/>
      <name val="Arial"/>
      <family val="2"/>
    </font>
    <font>
      <b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9" fillId="5" borderId="4" applyNumberFormat="0" applyAlignment="0" applyProtection="0"/>
    <xf numFmtId="0" fontId="8" fillId="6" borderId="5" applyNumberFormat="0" applyFont="0" applyAlignment="0" applyProtection="0"/>
    <xf numFmtId="0" fontId="1" fillId="8" borderId="0" applyNumberFormat="0" applyBorder="0" applyAlignment="0" applyProtection="0"/>
  </cellStyleXfs>
  <cellXfs count="102">
    <xf numFmtId="0" fontId="0" fillId="0" borderId="0" xfId="0"/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6" borderId="7" xfId="2" applyFont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6" borderId="5" xfId="2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6" borderId="11" xfId="2" applyFont="1" applyBorder="1" applyAlignment="1" applyProtection="1">
      <alignment horizontal="center" vertical="center"/>
      <protection locked="0"/>
    </xf>
    <xf numFmtId="0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Protection="1"/>
    <xf numFmtId="0" fontId="2" fillId="0" borderId="0" xfId="0" applyFont="1" applyAlignment="1" applyProtection="1">
      <alignment vertical="center" wrapText="1"/>
    </xf>
    <xf numFmtId="0" fontId="2" fillId="0" borderId="0" xfId="0" applyNumberFormat="1" applyFont="1" applyAlignment="1" applyProtection="1">
      <alignment horizontal="center" vertical="center"/>
    </xf>
    <xf numFmtId="0" fontId="4" fillId="0" borderId="0" xfId="0" applyFont="1" applyFill="1" applyProtection="1"/>
    <xf numFmtId="0" fontId="2" fillId="0" borderId="0" xfId="0" applyFont="1" applyAlignment="1" applyProtection="1">
      <alignment vertical="top"/>
    </xf>
    <xf numFmtId="0" fontId="3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center"/>
    </xf>
    <xf numFmtId="0" fontId="7" fillId="0" borderId="0" xfId="0" applyFont="1" applyAlignment="1" applyProtection="1">
      <alignment vertical="center"/>
    </xf>
    <xf numFmtId="0" fontId="3" fillId="6" borderId="7" xfId="2" applyFont="1" applyBorder="1" applyAlignment="1" applyProtection="1">
      <alignment vertical="center"/>
    </xf>
    <xf numFmtId="0" fontId="2" fillId="6" borderId="7" xfId="2" applyFont="1" applyBorder="1" applyAlignment="1" applyProtection="1">
      <alignment horizontal="center" vertical="center"/>
    </xf>
    <xf numFmtId="0" fontId="2" fillId="6" borderId="7" xfId="2" applyFont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6" borderId="5" xfId="2" applyFont="1" applyAlignment="1" applyProtection="1">
      <alignment horizontal="center"/>
    </xf>
    <xf numFmtId="0" fontId="2" fillId="6" borderId="5" xfId="2" applyFont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horizontal="center"/>
    </xf>
    <xf numFmtId="0" fontId="2" fillId="2" borderId="3" xfId="0" applyNumberFormat="1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6" fillId="0" borderId="0" xfId="0" applyFont="1" applyProtection="1"/>
    <xf numFmtId="0" fontId="2" fillId="0" borderId="0" xfId="0" applyFont="1" applyFill="1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/>
    </xf>
    <xf numFmtId="0" fontId="3" fillId="6" borderId="11" xfId="2" applyFont="1" applyBorder="1" applyAlignment="1" applyProtection="1">
      <alignment vertical="center"/>
    </xf>
    <xf numFmtId="0" fontId="2" fillId="6" borderId="11" xfId="2" applyFont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9" fillId="9" borderId="4" xfId="1" applyFont="1" applyFill="1" applyAlignment="1" applyProtection="1">
      <alignment horizontal="left" vertical="center"/>
    </xf>
    <xf numFmtId="0" fontId="10" fillId="9" borderId="4" xfId="1" applyFont="1" applyFill="1" applyAlignment="1" applyProtection="1">
      <alignment horizontal="left" vertical="center"/>
    </xf>
    <xf numFmtId="0" fontId="3" fillId="6" borderId="5" xfId="2" applyFont="1" applyAlignment="1" applyProtection="1">
      <alignment vertical="center"/>
    </xf>
    <xf numFmtId="0" fontId="3" fillId="0" borderId="0" xfId="0" applyFont="1" applyFill="1" applyAlignment="1" applyProtection="1">
      <alignment horizontal="left" vertical="top"/>
    </xf>
    <xf numFmtId="0" fontId="3" fillId="7" borderId="0" xfId="0" applyFont="1" applyFill="1" applyAlignment="1" applyProtection="1">
      <alignment horizontal="left" vertical="top"/>
    </xf>
    <xf numFmtId="0" fontId="2" fillId="7" borderId="0" xfId="0" applyFont="1" applyFill="1" applyAlignment="1" applyProtection="1">
      <alignment horizontal="center" vertical="center"/>
    </xf>
    <xf numFmtId="0" fontId="2" fillId="7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Alignment="1" applyProtection="1">
      <alignment horizontal="left" vertical="top"/>
    </xf>
    <xf numFmtId="0" fontId="3" fillId="7" borderId="0" xfId="0" applyFont="1" applyFill="1" applyBorder="1" applyAlignment="1" applyProtection="1">
      <alignment horizontal="left" vertical="top"/>
    </xf>
    <xf numFmtId="0" fontId="2" fillId="7" borderId="0" xfId="0" applyFont="1" applyFill="1" applyBorder="1" applyAlignment="1" applyProtection="1">
      <alignment horizontal="center" vertical="center"/>
    </xf>
    <xf numFmtId="0" fontId="2" fillId="7" borderId="0" xfId="0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 vertical="top"/>
    </xf>
    <xf numFmtId="0" fontId="3" fillId="3" borderId="3" xfId="0" applyFont="1" applyFill="1" applyBorder="1" applyAlignment="1" applyProtection="1">
      <alignment vertical="center"/>
    </xf>
    <xf numFmtId="0" fontId="13" fillId="6" borderId="5" xfId="2" applyFont="1" applyAlignment="1" applyProtection="1">
      <alignment horizontal="center" vertical="center"/>
      <protection locked="0"/>
    </xf>
    <xf numFmtId="0" fontId="2" fillId="9" borderId="13" xfId="0" applyFont="1" applyFill="1" applyBorder="1" applyAlignment="1" applyProtection="1">
      <alignment horizontal="center"/>
      <protection locked="0"/>
    </xf>
    <xf numFmtId="0" fontId="2" fillId="9" borderId="14" xfId="0" applyFont="1" applyFill="1" applyBorder="1" applyAlignment="1" applyProtection="1">
      <alignment horizontal="center" vertical="center"/>
      <protection locked="0"/>
    </xf>
    <xf numFmtId="0" fontId="2" fillId="9" borderId="15" xfId="0" applyFont="1" applyFill="1" applyBorder="1" applyAlignment="1" applyProtection="1">
      <alignment horizont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8" fillId="6" borderId="5" xfId="2" applyFont="1" applyAlignment="1" applyProtection="1">
      <alignment horizontal="center"/>
      <protection locked="0"/>
    </xf>
    <xf numFmtId="0" fontId="0" fillId="6" borderId="5" xfId="2" applyFont="1" applyAlignment="1" applyProtection="1">
      <alignment horizontal="center"/>
      <protection locked="0"/>
    </xf>
    <xf numFmtId="0" fontId="14" fillId="9" borderId="3" xfId="0" applyNumberFormat="1" applyFont="1" applyFill="1" applyBorder="1" applyAlignment="1" applyProtection="1">
      <alignment horizontal="center"/>
      <protection locked="0"/>
    </xf>
    <xf numFmtId="0" fontId="14" fillId="9" borderId="2" xfId="0" applyNumberFormat="1" applyFont="1" applyFill="1" applyBorder="1" applyAlignment="1" applyProtection="1">
      <alignment horizontal="center"/>
      <protection locked="0"/>
    </xf>
    <xf numFmtId="0" fontId="14" fillId="9" borderId="1" xfId="0" applyNumberFormat="1" applyFont="1" applyFill="1" applyBorder="1" applyAlignment="1" applyProtection="1">
      <alignment horizontal="center"/>
      <protection locked="0"/>
    </xf>
    <xf numFmtId="0" fontId="14" fillId="0" borderId="16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0" borderId="17" xfId="0" applyFont="1" applyBorder="1" applyAlignment="1" applyProtection="1">
      <alignment horizontal="center" vertical="center"/>
      <protection locked="0"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9" borderId="18" xfId="0" applyNumberFormat="1" applyFont="1" applyFill="1" applyBorder="1" applyAlignment="1" applyProtection="1">
      <alignment horizontal="center"/>
      <protection locked="0"/>
    </xf>
    <xf numFmtId="0" fontId="14" fillId="0" borderId="19" xfId="0" applyFont="1" applyBorder="1" applyAlignment="1" applyProtection="1">
      <alignment horizontal="center" vertical="center"/>
      <protection locked="0"/>
    </xf>
    <xf numFmtId="0" fontId="8" fillId="6" borderId="7" xfId="2" applyFont="1" applyBorder="1" applyAlignment="1" applyProtection="1">
      <alignment horizontal="center"/>
      <protection locked="0"/>
    </xf>
    <xf numFmtId="0" fontId="0" fillId="6" borderId="7" xfId="2" applyFont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3" xfId="0" applyBorder="1" applyProtection="1"/>
    <xf numFmtId="0" fontId="0" fillId="0" borderId="0" xfId="0" applyProtection="1"/>
    <xf numFmtId="0" fontId="1" fillId="8" borderId="3" xfId="3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11" fillId="5" borderId="4" xfId="1" applyFont="1" applyAlignment="1" applyProtection="1">
      <alignment horizontal="center"/>
    </xf>
    <xf numFmtId="0" fontId="12" fillId="6" borderId="5" xfId="2" applyFont="1" applyAlignment="1" applyProtection="1">
      <alignment horizontal="center"/>
    </xf>
    <xf numFmtId="0" fontId="3" fillId="9" borderId="12" xfId="0" applyFont="1" applyFill="1" applyBorder="1" applyAlignment="1" applyProtection="1">
      <alignment horizontal="center"/>
    </xf>
  </cellXfs>
  <cellStyles count="4">
    <cellStyle name="40% - Accent1" xfId="3" builtinId="31"/>
    <cellStyle name="Input" xfId="1" builtinId="20"/>
    <cellStyle name="Normal" xfId="0" builtinId="0"/>
    <cellStyle name="Note" xfId="2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13"/>
  <sheetViews>
    <sheetView zoomScaleNormal="100" zoomScalePageLayoutView="110" workbookViewId="0">
      <selection activeCell="Q28" sqref="Q28"/>
    </sheetView>
  </sheetViews>
  <sheetFormatPr defaultColWidth="10.75" defaultRowHeight="14.25" x14ac:dyDescent="0.2"/>
  <cols>
    <col min="1" max="1" width="40.125" style="16" customWidth="1"/>
    <col min="2" max="2" width="5.5" style="16" customWidth="1"/>
    <col min="3" max="10" width="4" style="16" customWidth="1"/>
    <col min="11" max="11" width="4.125" style="16" bestFit="1" customWidth="1"/>
    <col min="12" max="12" width="4.625" style="18" customWidth="1"/>
    <col min="13" max="13" width="4.75" style="16" customWidth="1"/>
    <col min="14" max="14" width="7.25" style="16" customWidth="1"/>
    <col min="15" max="16384" width="10.75" style="16"/>
  </cols>
  <sheetData>
    <row r="1" spans="1:14" ht="15" x14ac:dyDescent="0.25"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4" ht="15" x14ac:dyDescent="0.25">
      <c r="B2" s="46" t="s">
        <v>37</v>
      </c>
      <c r="C2" s="46" t="s">
        <v>38</v>
      </c>
      <c r="D2" s="46" t="s">
        <v>39</v>
      </c>
      <c r="E2" s="46" t="s">
        <v>40</v>
      </c>
      <c r="F2" s="46" t="s">
        <v>41</v>
      </c>
      <c r="G2" s="46" t="s">
        <v>42</v>
      </c>
      <c r="H2" s="46" t="s">
        <v>43</v>
      </c>
      <c r="I2" s="46" t="s">
        <v>44</v>
      </c>
      <c r="J2" s="46" t="s">
        <v>46</v>
      </c>
      <c r="K2" s="46" t="s">
        <v>47</v>
      </c>
      <c r="L2" s="47" t="s">
        <v>45</v>
      </c>
      <c r="M2" s="46" t="s">
        <v>48</v>
      </c>
      <c r="N2" s="46" t="s">
        <v>9</v>
      </c>
    </row>
    <row r="3" spans="1:14" ht="15" x14ac:dyDescent="0.2">
      <c r="A3" s="68" t="s">
        <v>21</v>
      </c>
      <c r="B3" s="1">
        <v>0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2">
        <v>0</v>
      </c>
      <c r="M3" s="1">
        <v>0</v>
      </c>
      <c r="N3" s="1">
        <v>0</v>
      </c>
    </row>
    <row r="4" spans="1:14" ht="15" x14ac:dyDescent="0.2">
      <c r="A4" s="25" t="s">
        <v>22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</row>
    <row r="5" spans="1:14" x14ac:dyDescent="0.2">
      <c r="A5" s="67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17">
        <f t="shared" ref="N5:N91" si="0">SUM(B5:M5)</f>
        <v>0</v>
      </c>
    </row>
    <row r="6" spans="1:14" x14ac:dyDescent="0.2">
      <c r="A6" s="19" t="s">
        <v>30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17">
        <f t="shared" si="0"/>
        <v>0</v>
      </c>
    </row>
    <row r="7" spans="1:14" s="19" customFormat="1" x14ac:dyDescent="0.2">
      <c r="A7" s="19" t="s">
        <v>29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7">
        <f t="shared" si="0"/>
        <v>0</v>
      </c>
    </row>
    <row r="8" spans="1:14" s="19" customFormat="1" ht="15" x14ac:dyDescent="0.2">
      <c r="A8" s="31" t="s">
        <v>70</v>
      </c>
      <c r="B8" s="32">
        <v>0</v>
      </c>
      <c r="C8" s="32">
        <f t="shared" ref="C8:N8" si="1">SUM(C5:C7)</f>
        <v>0</v>
      </c>
      <c r="D8" s="32">
        <f t="shared" si="1"/>
        <v>0</v>
      </c>
      <c r="E8" s="32">
        <f t="shared" si="1"/>
        <v>0</v>
      </c>
      <c r="F8" s="32">
        <f t="shared" si="1"/>
        <v>0</v>
      </c>
      <c r="G8" s="32">
        <f t="shared" si="1"/>
        <v>0</v>
      </c>
      <c r="H8" s="32">
        <f t="shared" si="1"/>
        <v>0</v>
      </c>
      <c r="I8" s="32">
        <f t="shared" si="1"/>
        <v>0</v>
      </c>
      <c r="J8" s="32">
        <f t="shared" si="1"/>
        <v>0</v>
      </c>
      <c r="K8" s="32">
        <f t="shared" si="1"/>
        <v>0</v>
      </c>
      <c r="L8" s="32">
        <f t="shared" si="1"/>
        <v>0</v>
      </c>
      <c r="M8" s="32">
        <f t="shared" si="1"/>
        <v>0</v>
      </c>
      <c r="N8" s="32">
        <f t="shared" si="1"/>
        <v>0</v>
      </c>
    </row>
    <row r="9" spans="1:14" s="19" customFormat="1" ht="15" x14ac:dyDescent="0.2">
      <c r="A9" s="25" t="s">
        <v>50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4" s="19" customFormat="1" x14ac:dyDescent="0.2">
      <c r="A10" s="19" t="s">
        <v>52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7">
        <f t="shared" si="0"/>
        <v>0</v>
      </c>
    </row>
    <row r="11" spans="1:14" x14ac:dyDescent="0.2">
      <c r="A11" s="19" t="s">
        <v>53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7">
        <f t="shared" si="0"/>
        <v>0</v>
      </c>
    </row>
    <row r="12" spans="1:14" s="19" customFormat="1" ht="15.75" customHeight="1" x14ac:dyDescent="0.2">
      <c r="A12" s="19" t="s">
        <v>89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7">
        <f t="shared" si="0"/>
        <v>0</v>
      </c>
    </row>
    <row r="13" spans="1:14" s="19" customFormat="1" ht="15.75" customHeight="1" x14ac:dyDescent="0.2">
      <c r="A13" s="19" t="s">
        <v>54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7">
        <v>1</v>
      </c>
    </row>
    <row r="14" spans="1:14" s="19" customFormat="1" ht="15.75" customHeight="1" x14ac:dyDescent="0.2">
      <c r="A14" s="19" t="s">
        <v>55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17">
        <f t="shared" si="0"/>
        <v>0</v>
      </c>
    </row>
    <row r="15" spans="1:14" s="19" customFormat="1" ht="15.75" customHeight="1" x14ac:dyDescent="0.2">
      <c r="A15" s="67" t="s">
        <v>56</v>
      </c>
      <c r="B15" s="3"/>
      <c r="C15" s="3"/>
      <c r="D15" s="3"/>
      <c r="E15" s="3"/>
      <c r="F15" s="3"/>
      <c r="G15" s="3"/>
      <c r="H15" s="3"/>
      <c r="I15" s="3"/>
      <c r="J15" s="5"/>
      <c r="K15" s="3"/>
      <c r="L15" s="3"/>
      <c r="M15" s="3"/>
      <c r="N15" s="17">
        <f t="shared" si="0"/>
        <v>0</v>
      </c>
    </row>
    <row r="16" spans="1:14" s="19" customFormat="1" ht="15.75" customHeight="1" x14ac:dyDescent="0.2">
      <c r="A16" s="64" t="s">
        <v>71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6">
        <v>0</v>
      </c>
    </row>
    <row r="17" spans="1:14" s="19" customFormat="1" ht="15.75" customHeight="1" x14ac:dyDescent="0.2">
      <c r="A17" s="62" t="s">
        <v>73</v>
      </c>
      <c r="B17" s="3"/>
      <c r="C17" s="3"/>
      <c r="D17" s="3"/>
      <c r="E17" s="3"/>
      <c r="F17" s="3"/>
      <c r="G17" s="3"/>
      <c r="H17" s="3"/>
      <c r="I17" s="3"/>
      <c r="J17" s="5"/>
      <c r="K17" s="3"/>
      <c r="L17" s="3"/>
      <c r="M17" s="3"/>
      <c r="N17" s="17">
        <f>SUM(B17:M17)</f>
        <v>0</v>
      </c>
    </row>
    <row r="18" spans="1:14" s="19" customFormat="1" ht="15.75" customHeight="1" x14ac:dyDescent="0.2">
      <c r="A18" s="63" t="s">
        <v>72</v>
      </c>
      <c r="B18" s="3"/>
      <c r="C18" s="3"/>
      <c r="D18" s="3"/>
      <c r="E18" s="3"/>
      <c r="F18" s="3"/>
      <c r="G18" s="3"/>
      <c r="H18" s="3"/>
      <c r="I18" s="3"/>
      <c r="J18" s="5"/>
      <c r="K18" s="3"/>
      <c r="L18" s="3"/>
      <c r="M18" s="3"/>
      <c r="N18" s="17">
        <f t="shared" ref="N18:N19" si="2">SUM(B18:M18)</f>
        <v>0</v>
      </c>
    </row>
    <row r="19" spans="1:14" s="19" customFormat="1" ht="15.75" customHeight="1" x14ac:dyDescent="0.2">
      <c r="A19" s="56" t="s">
        <v>70</v>
      </c>
      <c r="B19" s="38">
        <f>SUM(B17:B18)</f>
        <v>0</v>
      </c>
      <c r="C19" s="38">
        <f t="shared" ref="C19:M19" si="3">SUM(C17:C18)</f>
        <v>0</v>
      </c>
      <c r="D19" s="38">
        <f t="shared" si="3"/>
        <v>0</v>
      </c>
      <c r="E19" s="38">
        <f t="shared" si="3"/>
        <v>0</v>
      </c>
      <c r="F19" s="38">
        <f t="shared" si="3"/>
        <v>0</v>
      </c>
      <c r="G19" s="38">
        <f t="shared" si="3"/>
        <v>0</v>
      </c>
      <c r="H19" s="38">
        <f t="shared" si="3"/>
        <v>0</v>
      </c>
      <c r="I19" s="38">
        <f t="shared" si="3"/>
        <v>0</v>
      </c>
      <c r="J19" s="38">
        <f t="shared" si="3"/>
        <v>0</v>
      </c>
      <c r="K19" s="38">
        <f t="shared" si="3"/>
        <v>0</v>
      </c>
      <c r="L19" s="38">
        <f t="shared" si="3"/>
        <v>0</v>
      </c>
      <c r="M19" s="38">
        <f t="shared" si="3"/>
        <v>0</v>
      </c>
      <c r="N19" s="37">
        <f t="shared" si="2"/>
        <v>0</v>
      </c>
    </row>
    <row r="20" spans="1:14" s="19" customFormat="1" ht="14.25" customHeight="1" x14ac:dyDescent="0.2">
      <c r="A20" s="58" t="s">
        <v>69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>
        <v>0</v>
      </c>
    </row>
    <row r="21" spans="1:14" s="19" customFormat="1" ht="15.75" hidden="1" customHeight="1" x14ac:dyDescent="0.2">
      <c r="A21" s="57"/>
      <c r="B21" s="18"/>
      <c r="C21" s="18"/>
      <c r="D21" s="18"/>
      <c r="E21" s="18"/>
      <c r="F21" s="18"/>
      <c r="G21" s="18"/>
      <c r="H21" s="18"/>
      <c r="I21" s="18"/>
      <c r="J21" s="61"/>
      <c r="K21" s="18"/>
      <c r="L21" s="18"/>
      <c r="M21" s="18"/>
      <c r="N21" s="17">
        <v>0</v>
      </c>
    </row>
    <row r="22" spans="1:14" s="19" customFormat="1" ht="1.5" customHeight="1" x14ac:dyDescent="0.2">
      <c r="A22" s="57"/>
      <c r="B22" s="18"/>
      <c r="C22" s="18"/>
      <c r="D22" s="18"/>
      <c r="E22" s="18"/>
      <c r="F22" s="18"/>
      <c r="G22" s="18"/>
      <c r="H22" s="18"/>
      <c r="I22" s="18"/>
      <c r="J22" s="61"/>
      <c r="K22" s="18"/>
      <c r="L22" s="18"/>
      <c r="M22" s="18"/>
      <c r="N22" s="17"/>
    </row>
    <row r="23" spans="1:14" s="19" customFormat="1" ht="15.75" hidden="1" customHeight="1" x14ac:dyDescent="0.2">
      <c r="A23" s="57"/>
      <c r="B23" s="18"/>
      <c r="C23" s="18"/>
      <c r="D23" s="18"/>
      <c r="E23" s="18"/>
      <c r="F23" s="18"/>
      <c r="G23" s="18"/>
      <c r="H23" s="18"/>
      <c r="I23" s="18"/>
      <c r="J23" s="61"/>
      <c r="K23" s="18"/>
      <c r="L23" s="18"/>
      <c r="M23" s="18"/>
      <c r="N23" s="17"/>
    </row>
    <row r="24" spans="1:14" s="19" customFormat="1" ht="15.75" customHeight="1" x14ac:dyDescent="0.2">
      <c r="A24" s="57" t="s">
        <v>90</v>
      </c>
      <c r="B24" s="3"/>
      <c r="C24" s="3"/>
      <c r="D24" s="3"/>
      <c r="E24" s="3"/>
      <c r="F24" s="3"/>
      <c r="G24" s="3"/>
      <c r="H24" s="3"/>
      <c r="I24" s="3"/>
      <c r="J24" s="5"/>
      <c r="K24" s="3"/>
      <c r="L24" s="3"/>
      <c r="M24" s="3"/>
      <c r="N24" s="17">
        <v>0</v>
      </c>
    </row>
    <row r="25" spans="1:14" s="19" customFormat="1" ht="15.75" customHeight="1" x14ac:dyDescent="0.2">
      <c r="A25" s="25" t="s">
        <v>31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 s="19" customFormat="1" ht="15.75" customHeight="1" x14ac:dyDescent="0.2">
      <c r="A26" s="19" t="s">
        <v>33</v>
      </c>
      <c r="B26" s="3"/>
      <c r="C26" s="3"/>
      <c r="D26" s="3"/>
      <c r="E26" s="3"/>
      <c r="F26" s="3"/>
      <c r="G26" s="3"/>
      <c r="H26" s="3"/>
      <c r="I26" s="3"/>
      <c r="J26" s="5"/>
      <c r="K26" s="3"/>
      <c r="L26" s="3"/>
      <c r="M26" s="3"/>
      <c r="N26" s="17">
        <f t="shared" si="0"/>
        <v>0</v>
      </c>
    </row>
    <row r="27" spans="1:14" x14ac:dyDescent="0.2">
      <c r="A27" s="19" t="s">
        <v>23</v>
      </c>
      <c r="B27" s="3"/>
      <c r="C27" s="3"/>
      <c r="D27" s="3"/>
      <c r="E27" s="3"/>
      <c r="F27" s="3"/>
      <c r="G27" s="3"/>
      <c r="H27" s="3"/>
      <c r="I27" s="3"/>
      <c r="J27" s="5"/>
      <c r="K27" s="3"/>
      <c r="L27" s="3"/>
      <c r="M27" s="3"/>
      <c r="N27" s="17">
        <f t="shared" si="0"/>
        <v>0</v>
      </c>
    </row>
    <row r="28" spans="1:14" ht="15" x14ac:dyDescent="0.2">
      <c r="A28" s="56" t="s">
        <v>70</v>
      </c>
      <c r="B28" s="38">
        <f>SUM(B26:B27)</f>
        <v>0</v>
      </c>
      <c r="C28" s="38">
        <f t="shared" ref="C28:M28" si="4">SUM(C26:C27)</f>
        <v>0</v>
      </c>
      <c r="D28" s="38">
        <f t="shared" si="4"/>
        <v>0</v>
      </c>
      <c r="E28" s="38">
        <f t="shared" si="4"/>
        <v>0</v>
      </c>
      <c r="F28" s="38">
        <f t="shared" si="4"/>
        <v>0</v>
      </c>
      <c r="G28" s="38">
        <f t="shared" si="4"/>
        <v>0</v>
      </c>
      <c r="H28" s="38">
        <f t="shared" si="4"/>
        <v>0</v>
      </c>
      <c r="I28" s="38">
        <f t="shared" si="4"/>
        <v>0</v>
      </c>
      <c r="J28" s="38">
        <f t="shared" si="4"/>
        <v>0</v>
      </c>
      <c r="K28" s="38">
        <f t="shared" si="4"/>
        <v>0</v>
      </c>
      <c r="L28" s="38">
        <f t="shared" si="4"/>
        <v>0</v>
      </c>
      <c r="M28" s="38">
        <f t="shared" si="4"/>
        <v>0</v>
      </c>
      <c r="N28" s="37">
        <f t="shared" si="0"/>
        <v>0</v>
      </c>
    </row>
    <row r="29" spans="1:14" s="19" customFormat="1" x14ac:dyDescent="0.2">
      <c r="A29" s="19" t="s">
        <v>32</v>
      </c>
      <c r="B29" s="3"/>
      <c r="C29" s="3"/>
      <c r="D29" s="3"/>
      <c r="E29" s="3"/>
      <c r="F29" s="3"/>
      <c r="G29" s="5"/>
      <c r="H29" s="3"/>
      <c r="I29" s="3"/>
      <c r="J29" s="5"/>
      <c r="K29" s="3"/>
      <c r="L29" s="3"/>
      <c r="M29" s="3"/>
      <c r="N29" s="17" t="e">
        <f>AVERAGE(B29:M29)</f>
        <v>#DIV/0!</v>
      </c>
    </row>
    <row r="30" spans="1:14" s="19" customFormat="1" ht="15" x14ac:dyDescent="0.2">
      <c r="A30" s="25" t="s">
        <v>7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</row>
    <row r="31" spans="1:14" s="19" customFormat="1" x14ac:dyDescent="0.2">
      <c r="A31" s="53" t="s">
        <v>84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17">
        <f t="shared" si="0"/>
        <v>0</v>
      </c>
    </row>
    <row r="32" spans="1:14" x14ac:dyDescent="0.2">
      <c r="A32" s="53" t="s">
        <v>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17">
        <f t="shared" si="0"/>
        <v>0</v>
      </c>
    </row>
    <row r="33" spans="1:15" s="19" customFormat="1" x14ac:dyDescent="0.2">
      <c r="A33" s="53" t="s">
        <v>58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7">
        <f t="shared" si="0"/>
        <v>0</v>
      </c>
    </row>
    <row r="34" spans="1:15" s="19" customFormat="1" x14ac:dyDescent="0.2">
      <c r="A34" s="53" t="s">
        <v>59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7">
        <v>0</v>
      </c>
    </row>
    <row r="35" spans="1:15" s="19" customFormat="1" x14ac:dyDescent="0.2">
      <c r="A35" s="53" t="s">
        <v>85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17">
        <v>0</v>
      </c>
    </row>
    <row r="36" spans="1:15" s="19" customFormat="1" x14ac:dyDescent="0.2">
      <c r="A36" s="53" t="s">
        <v>86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17">
        <v>0</v>
      </c>
    </row>
    <row r="37" spans="1:15" s="19" customFormat="1" ht="15" x14ac:dyDescent="0.2">
      <c r="A37" s="54" t="s">
        <v>83</v>
      </c>
      <c r="B37" s="7"/>
      <c r="C37" s="7"/>
      <c r="D37" s="8"/>
      <c r="E37" s="7"/>
      <c r="F37" s="7"/>
      <c r="G37" s="7"/>
      <c r="H37" s="7"/>
      <c r="I37" s="7"/>
      <c r="J37" s="9"/>
      <c r="K37" s="10"/>
      <c r="L37" s="10"/>
      <c r="M37" s="10"/>
      <c r="N37" s="51">
        <f t="shared" ref="N37:N38" si="5">SUM(B37:M37)</f>
        <v>0</v>
      </c>
      <c r="O37" s="52"/>
    </row>
    <row r="38" spans="1:15" s="19" customFormat="1" ht="15" x14ac:dyDescent="0.2">
      <c r="A38" s="55" t="s">
        <v>87</v>
      </c>
      <c r="B38" s="7"/>
      <c r="C38" s="7"/>
      <c r="D38" s="8"/>
      <c r="E38" s="7"/>
      <c r="F38" s="7"/>
      <c r="G38" s="7"/>
      <c r="H38" s="7"/>
      <c r="I38" s="7"/>
      <c r="J38" s="9"/>
      <c r="K38" s="10"/>
      <c r="L38" s="10"/>
      <c r="M38" s="10"/>
      <c r="N38" s="51">
        <f t="shared" si="5"/>
        <v>0</v>
      </c>
      <c r="O38" s="52"/>
    </row>
    <row r="39" spans="1:15" s="19" customFormat="1" ht="15" x14ac:dyDescent="0.2">
      <c r="A39" s="55" t="s">
        <v>88</v>
      </c>
      <c r="B39" s="7"/>
      <c r="C39" s="7"/>
      <c r="D39" s="8"/>
      <c r="E39" s="7"/>
      <c r="F39" s="7"/>
      <c r="G39" s="7"/>
      <c r="H39" s="7"/>
      <c r="I39" s="7"/>
      <c r="J39" s="9"/>
      <c r="K39" s="10"/>
      <c r="L39" s="10"/>
      <c r="M39" s="10"/>
      <c r="N39" s="51">
        <f t="shared" si="0"/>
        <v>0</v>
      </c>
      <c r="O39" s="52"/>
    </row>
    <row r="40" spans="1:15" s="19" customFormat="1" ht="15" x14ac:dyDescent="0.2">
      <c r="A40" s="25" t="s">
        <v>5</v>
      </c>
      <c r="B40" s="50"/>
      <c r="C40" s="50"/>
      <c r="D40" s="50"/>
      <c r="E40" s="50"/>
      <c r="F40" s="50"/>
      <c r="G40" s="50"/>
      <c r="H40" s="50"/>
      <c r="I40" s="50"/>
      <c r="J40" s="39"/>
      <c r="K40" s="39"/>
      <c r="L40" s="39"/>
      <c r="M40" s="39"/>
      <c r="N40" s="39"/>
    </row>
    <row r="41" spans="1:15" s="19" customFormat="1" x14ac:dyDescent="0.2">
      <c r="A41" s="19" t="s">
        <v>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17">
        <f t="shared" si="0"/>
        <v>0</v>
      </c>
    </row>
    <row r="42" spans="1:15" x14ac:dyDescent="0.2">
      <c r="A42" s="19" t="s">
        <v>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17">
        <f t="shared" si="0"/>
        <v>0</v>
      </c>
    </row>
    <row r="43" spans="1:15" s="19" customFormat="1" x14ac:dyDescent="0.2">
      <c r="A43" s="19" t="s">
        <v>51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17">
        <f t="shared" si="0"/>
        <v>0</v>
      </c>
    </row>
    <row r="44" spans="1:15" s="19" customFormat="1" x14ac:dyDescent="0.2">
      <c r="A44" s="19" t="s">
        <v>4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>
        <f t="shared" si="0"/>
        <v>0</v>
      </c>
    </row>
    <row r="45" spans="1:15" s="19" customFormat="1" x14ac:dyDescent="0.2">
      <c r="A45" s="52" t="s">
        <v>34</v>
      </c>
      <c r="B45" s="10"/>
      <c r="C45" s="10"/>
      <c r="D45" s="10"/>
      <c r="E45" s="7"/>
      <c r="F45" s="7"/>
      <c r="G45" s="7"/>
      <c r="H45" s="7"/>
      <c r="I45" s="10"/>
      <c r="J45" s="10"/>
      <c r="K45" s="10"/>
      <c r="L45" s="10"/>
      <c r="M45" s="10"/>
      <c r="N45" s="51">
        <f t="shared" si="0"/>
        <v>0</v>
      </c>
    </row>
    <row r="46" spans="1:15" s="19" customFormat="1" ht="15" x14ac:dyDescent="0.2">
      <c r="A46" s="25" t="s">
        <v>18</v>
      </c>
      <c r="B46" s="39"/>
      <c r="C46" s="39"/>
      <c r="D46" s="39"/>
      <c r="E46" s="50"/>
      <c r="F46" s="50"/>
      <c r="G46" s="50"/>
      <c r="H46" s="50"/>
      <c r="I46" s="39"/>
      <c r="J46" s="39"/>
      <c r="K46" s="39"/>
      <c r="L46" s="39"/>
      <c r="M46" s="39"/>
      <c r="N46" s="39"/>
    </row>
    <row r="47" spans="1:15" s="19" customFormat="1" x14ac:dyDescent="0.2">
      <c r="A47" s="19" t="s">
        <v>82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17">
        <f t="shared" si="0"/>
        <v>0</v>
      </c>
    </row>
    <row r="48" spans="1:15" x14ac:dyDescent="0.2">
      <c r="A48" s="19" t="s">
        <v>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7">
        <f t="shared" si="0"/>
        <v>0</v>
      </c>
    </row>
    <row r="49" spans="1:14" ht="15" x14ac:dyDescent="0.2">
      <c r="A49" s="48" t="s">
        <v>70</v>
      </c>
      <c r="B49" s="49">
        <f>SUM(B47:B48)</f>
        <v>0</v>
      </c>
      <c r="C49" s="49">
        <f t="shared" ref="C49:M49" si="6">SUM(C47:C48)</f>
        <v>0</v>
      </c>
      <c r="D49" s="38">
        <f t="shared" si="6"/>
        <v>0</v>
      </c>
      <c r="E49" s="38">
        <f t="shared" si="6"/>
        <v>0</v>
      </c>
      <c r="F49" s="38">
        <f t="shared" si="6"/>
        <v>0</v>
      </c>
      <c r="G49" s="38">
        <f t="shared" si="6"/>
        <v>0</v>
      </c>
      <c r="H49" s="38">
        <f t="shared" si="6"/>
        <v>0</v>
      </c>
      <c r="I49" s="38">
        <f t="shared" si="6"/>
        <v>0</v>
      </c>
      <c r="J49" s="38">
        <f t="shared" si="6"/>
        <v>0</v>
      </c>
      <c r="K49" s="38">
        <f t="shared" si="6"/>
        <v>0</v>
      </c>
      <c r="L49" s="38">
        <f t="shared" si="6"/>
        <v>0</v>
      </c>
      <c r="M49" s="38">
        <f t="shared" si="6"/>
        <v>0</v>
      </c>
      <c r="N49" s="37">
        <f t="shared" si="0"/>
        <v>0</v>
      </c>
    </row>
    <row r="50" spans="1:14" s="19" customFormat="1" ht="15" x14ac:dyDescent="0.2">
      <c r="A50" s="25" t="s">
        <v>75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</row>
    <row r="51" spans="1:14" s="19" customFormat="1" ht="15" x14ac:dyDescent="0.2">
      <c r="A51" s="48" t="s">
        <v>70</v>
      </c>
      <c r="B51" s="11"/>
      <c r="C51" s="11"/>
      <c r="D51" s="6"/>
      <c r="E51" s="6"/>
      <c r="F51" s="6"/>
      <c r="G51" s="6"/>
      <c r="H51" s="6"/>
      <c r="I51" s="6"/>
      <c r="J51" s="6"/>
      <c r="K51" s="6"/>
      <c r="L51" s="6"/>
      <c r="M51" s="6"/>
      <c r="N51" s="37">
        <f>SUM(B51:M51)</f>
        <v>0</v>
      </c>
    </row>
    <row r="52" spans="1:14" s="19" customFormat="1" ht="15" x14ac:dyDescent="0.2">
      <c r="A52" s="42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7"/>
    </row>
    <row r="53" spans="1:14" ht="12.75" customHeight="1" x14ac:dyDescent="0.2">
      <c r="A53" s="42"/>
      <c r="B53" s="18"/>
      <c r="C53" s="18"/>
      <c r="D53" s="18"/>
      <c r="E53" s="18"/>
      <c r="F53" s="18"/>
      <c r="G53" s="18"/>
      <c r="H53" s="18"/>
      <c r="I53" s="18"/>
      <c r="J53" s="18"/>
      <c r="K53" s="18"/>
      <c r="M53" s="18"/>
      <c r="N53" s="17"/>
    </row>
    <row r="54" spans="1:14" ht="12.75" customHeight="1" x14ac:dyDescent="0.2">
      <c r="A54" s="42"/>
      <c r="B54" s="18"/>
      <c r="C54" s="18"/>
      <c r="D54" s="18"/>
      <c r="E54" s="18"/>
      <c r="F54" s="18"/>
      <c r="G54" s="18"/>
      <c r="H54" s="18"/>
      <c r="I54" s="18"/>
      <c r="J54" s="18"/>
      <c r="K54" s="18"/>
      <c r="M54" s="18"/>
      <c r="N54" s="17"/>
    </row>
    <row r="55" spans="1:14" s="19" customFormat="1" ht="18" customHeight="1" x14ac:dyDescent="0.2">
      <c r="A55" s="43" t="s">
        <v>35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7"/>
    </row>
    <row r="56" spans="1:14" s="19" customFormat="1" x14ac:dyDescent="0.2">
      <c r="A56" s="21" t="s">
        <v>49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7"/>
    </row>
    <row r="57" spans="1:14" s="19" customFormat="1" x14ac:dyDescent="0.2">
      <c r="A57" s="21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7"/>
    </row>
    <row r="58" spans="1:14" s="19" customFormat="1" x14ac:dyDescent="0.2">
      <c r="A58" s="21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7"/>
    </row>
    <row r="59" spans="1:14" s="19" customFormat="1" x14ac:dyDescent="0.2">
      <c r="A59" s="21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7"/>
    </row>
    <row r="60" spans="1:14" s="19" customFormat="1" x14ac:dyDescent="0.2">
      <c r="A60" s="2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7"/>
    </row>
    <row r="61" spans="1:14" s="19" customFormat="1" x14ac:dyDescent="0.2">
      <c r="A61" s="44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7"/>
    </row>
    <row r="62" spans="1:14" s="19" customFormat="1" ht="15" customHeight="1" x14ac:dyDescent="0.25">
      <c r="A62" s="16"/>
      <c r="B62" s="45" t="s">
        <v>20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16"/>
    </row>
    <row r="63" spans="1:14" s="19" customFormat="1" ht="12.75" customHeight="1" x14ac:dyDescent="0.25">
      <c r="A63" s="16"/>
      <c r="B63" s="46" t="s">
        <v>37</v>
      </c>
      <c r="C63" s="46" t="s">
        <v>38</v>
      </c>
      <c r="D63" s="46" t="s">
        <v>39</v>
      </c>
      <c r="E63" s="46" t="s">
        <v>40</v>
      </c>
      <c r="F63" s="46" t="s">
        <v>41</v>
      </c>
      <c r="G63" s="46" t="s">
        <v>42</v>
      </c>
      <c r="H63" s="46" t="s">
        <v>43</v>
      </c>
      <c r="I63" s="46" t="s">
        <v>44</v>
      </c>
      <c r="J63" s="46" t="s">
        <v>46</v>
      </c>
      <c r="K63" s="46" t="s">
        <v>47</v>
      </c>
      <c r="L63" s="47" t="s">
        <v>45</v>
      </c>
      <c r="M63" s="46" t="s">
        <v>48</v>
      </c>
      <c r="N63" s="46" t="s">
        <v>9</v>
      </c>
    </row>
    <row r="64" spans="1:14" s="19" customFormat="1" ht="15" x14ac:dyDescent="0.2">
      <c r="A64" s="41" t="s">
        <v>12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3">
        <v>0</v>
      </c>
      <c r="N64" s="40">
        <f t="shared" si="0"/>
        <v>0</v>
      </c>
    </row>
    <row r="65" spans="1:14" s="19" customFormat="1" ht="15" x14ac:dyDescent="0.2">
      <c r="A65" s="25" t="s">
        <v>10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>
        <f t="shared" si="0"/>
        <v>0</v>
      </c>
    </row>
    <row r="66" spans="1:14" x14ac:dyDescent="0.2">
      <c r="A66" s="19" t="s">
        <v>13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17">
        <f t="shared" si="0"/>
        <v>0</v>
      </c>
    </row>
    <row r="67" spans="1:14" x14ac:dyDescent="0.2">
      <c r="A67" s="19" t="s">
        <v>14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17">
        <f t="shared" si="0"/>
        <v>0</v>
      </c>
    </row>
    <row r="68" spans="1:14" s="19" customFormat="1" ht="15" x14ac:dyDescent="0.2">
      <c r="A68" s="31" t="s">
        <v>70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33">
        <f t="shared" si="0"/>
        <v>0</v>
      </c>
    </row>
    <row r="69" spans="1:14" s="28" customFormat="1" ht="15" x14ac:dyDescent="0.2">
      <c r="A69" s="25" t="s">
        <v>15</v>
      </c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</row>
    <row r="70" spans="1:14" s="19" customFormat="1" x14ac:dyDescent="0.2">
      <c r="A70" s="19" t="s">
        <v>60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17">
        <f t="shared" si="0"/>
        <v>0</v>
      </c>
    </row>
    <row r="71" spans="1:14" x14ac:dyDescent="0.2">
      <c r="A71" s="28" t="s">
        <v>61</v>
      </c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17">
        <f t="shared" si="0"/>
        <v>0</v>
      </c>
    </row>
    <row r="72" spans="1:14" s="19" customFormat="1" x14ac:dyDescent="0.2">
      <c r="A72" s="28" t="s">
        <v>62</v>
      </c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17">
        <f t="shared" si="0"/>
        <v>0</v>
      </c>
    </row>
    <row r="73" spans="1:14" s="28" customFormat="1" x14ac:dyDescent="0.2">
      <c r="A73" s="28" t="s">
        <v>63</v>
      </c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17">
        <f t="shared" si="0"/>
        <v>0</v>
      </c>
    </row>
    <row r="74" spans="1:14" s="28" customFormat="1" x14ac:dyDescent="0.2">
      <c r="A74" s="19" t="s">
        <v>64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17">
        <f t="shared" si="0"/>
        <v>0</v>
      </c>
    </row>
    <row r="75" spans="1:14" s="28" customFormat="1" ht="15" x14ac:dyDescent="0.2">
      <c r="A75" s="31" t="s">
        <v>70</v>
      </c>
      <c r="B75" s="38">
        <f>SUM(B70:B74)</f>
        <v>0</v>
      </c>
      <c r="C75" s="38">
        <f t="shared" ref="C75:M75" si="7">SUM(C70:C74)</f>
        <v>0</v>
      </c>
      <c r="D75" s="38">
        <f t="shared" si="7"/>
        <v>0</v>
      </c>
      <c r="E75" s="38">
        <f t="shared" si="7"/>
        <v>0</v>
      </c>
      <c r="F75" s="38">
        <f t="shared" si="7"/>
        <v>0</v>
      </c>
      <c r="G75" s="38">
        <f t="shared" si="7"/>
        <v>0</v>
      </c>
      <c r="H75" s="38">
        <f t="shared" si="7"/>
        <v>0</v>
      </c>
      <c r="I75" s="38">
        <f t="shared" si="7"/>
        <v>0</v>
      </c>
      <c r="J75" s="38">
        <f t="shared" si="7"/>
        <v>0</v>
      </c>
      <c r="K75" s="38">
        <f t="shared" si="7"/>
        <v>0</v>
      </c>
      <c r="L75" s="38">
        <f t="shared" si="7"/>
        <v>0</v>
      </c>
      <c r="M75" s="38">
        <f t="shared" si="7"/>
        <v>0</v>
      </c>
      <c r="N75" s="37">
        <f t="shared" si="0"/>
        <v>0</v>
      </c>
    </row>
    <row r="76" spans="1:14" s="28" customFormat="1" ht="15" x14ac:dyDescent="0.2">
      <c r="A76" s="35" t="s">
        <v>11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27"/>
    </row>
    <row r="77" spans="1:14" s="19" customFormat="1" x14ac:dyDescent="0.2">
      <c r="A77" s="19" t="s">
        <v>8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17">
        <f t="shared" si="0"/>
        <v>0</v>
      </c>
    </row>
    <row r="78" spans="1:14" s="19" customFormat="1" x14ac:dyDescent="0.2">
      <c r="A78" s="19" t="s">
        <v>1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17">
        <f t="shared" si="0"/>
        <v>0</v>
      </c>
    </row>
    <row r="79" spans="1:14" s="19" customFormat="1" x14ac:dyDescent="0.2">
      <c r="A79" s="19" t="s">
        <v>2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7">
        <f t="shared" si="0"/>
        <v>0</v>
      </c>
    </row>
    <row r="80" spans="1:14" s="19" customFormat="1" x14ac:dyDescent="0.2">
      <c r="A80" s="19" t="s">
        <v>3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17">
        <f t="shared" si="0"/>
        <v>0</v>
      </c>
    </row>
    <row r="81" spans="1:14" s="19" customFormat="1" x14ac:dyDescent="0.2">
      <c r="A81" s="19" t="s">
        <v>4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17">
        <f t="shared" si="0"/>
        <v>0</v>
      </c>
    </row>
    <row r="82" spans="1:14" s="19" customFormat="1" x14ac:dyDescent="0.2">
      <c r="A82" s="19" t="s">
        <v>24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17">
        <f t="shared" si="0"/>
        <v>0</v>
      </c>
    </row>
    <row r="83" spans="1:14" s="19" customFormat="1" x14ac:dyDescent="0.2">
      <c r="A83" s="19" t="s">
        <v>36</v>
      </c>
      <c r="B83" s="3"/>
      <c r="C83" s="3"/>
      <c r="D83" s="3"/>
      <c r="E83" s="3"/>
      <c r="F83" s="3"/>
      <c r="G83" s="5"/>
      <c r="H83" s="3"/>
      <c r="I83" s="3"/>
      <c r="J83" s="3"/>
      <c r="K83" s="3"/>
      <c r="L83" s="3"/>
      <c r="M83" s="3"/>
      <c r="N83" s="17">
        <f t="shared" si="0"/>
        <v>0</v>
      </c>
    </row>
    <row r="84" spans="1:14" s="19" customFormat="1" ht="15" x14ac:dyDescent="0.2">
      <c r="A84" s="31" t="s">
        <v>70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37">
        <f t="shared" si="0"/>
        <v>0</v>
      </c>
    </row>
    <row r="85" spans="1:14" s="19" customFormat="1" ht="15" x14ac:dyDescent="0.2">
      <c r="A85" s="35" t="s">
        <v>19</v>
      </c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27"/>
    </row>
    <row r="86" spans="1:14" s="19" customFormat="1" x14ac:dyDescent="0.2">
      <c r="A86" s="19" t="s">
        <v>16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17">
        <f t="shared" si="0"/>
        <v>0</v>
      </c>
    </row>
    <row r="87" spans="1:14" s="19" customFormat="1" x14ac:dyDescent="0.2">
      <c r="A87" s="19" t="s">
        <v>6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17">
        <f t="shared" si="0"/>
        <v>0</v>
      </c>
    </row>
    <row r="88" spans="1:14" s="19" customFormat="1" ht="15" x14ac:dyDescent="0.2">
      <c r="A88" s="31" t="s">
        <v>70</v>
      </c>
      <c r="B88" s="32">
        <f>SUM(B86:B87)</f>
        <v>0</v>
      </c>
      <c r="C88" s="32">
        <f t="shared" ref="C88:M88" si="8">SUM(C86:C87)</f>
        <v>0</v>
      </c>
      <c r="D88" s="32">
        <f t="shared" si="8"/>
        <v>0</v>
      </c>
      <c r="E88" s="32">
        <f t="shared" si="8"/>
        <v>0</v>
      </c>
      <c r="F88" s="32">
        <f t="shared" si="8"/>
        <v>0</v>
      </c>
      <c r="G88" s="32">
        <f t="shared" si="8"/>
        <v>0</v>
      </c>
      <c r="H88" s="32">
        <f t="shared" si="8"/>
        <v>0</v>
      </c>
      <c r="I88" s="32">
        <f t="shared" si="8"/>
        <v>0</v>
      </c>
      <c r="J88" s="32">
        <f t="shared" si="8"/>
        <v>0</v>
      </c>
      <c r="K88" s="32">
        <f t="shared" si="8"/>
        <v>0</v>
      </c>
      <c r="L88" s="32">
        <f t="shared" si="8"/>
        <v>0</v>
      </c>
      <c r="M88" s="32">
        <f t="shared" si="8"/>
        <v>0</v>
      </c>
      <c r="N88" s="33">
        <f t="shared" si="0"/>
        <v>0</v>
      </c>
    </row>
    <row r="89" spans="1:14" s="30" customFormat="1" ht="15" x14ac:dyDescent="0.2">
      <c r="A89" s="25" t="s">
        <v>25</v>
      </c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27"/>
    </row>
    <row r="90" spans="1:14" s="30" customFormat="1" x14ac:dyDescent="0.2">
      <c r="A90" s="28" t="s">
        <v>26</v>
      </c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29">
        <f t="shared" si="0"/>
        <v>0</v>
      </c>
    </row>
    <row r="91" spans="1:14" s="30" customFormat="1" x14ac:dyDescent="0.2">
      <c r="A91" s="28" t="s">
        <v>27</v>
      </c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29">
        <f t="shared" si="0"/>
        <v>0</v>
      </c>
    </row>
    <row r="92" spans="1:14" s="30" customFormat="1" x14ac:dyDescent="0.2">
      <c r="A92" s="28" t="s">
        <v>74</v>
      </c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29">
        <f t="shared" ref="N92" si="9">SUM(B92:M92)</f>
        <v>0</v>
      </c>
    </row>
    <row r="93" spans="1:14" s="28" customFormat="1" ht="15" x14ac:dyDescent="0.2">
      <c r="A93" s="25" t="s">
        <v>17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7"/>
    </row>
    <row r="94" spans="1:14" s="19" customFormat="1" ht="15" x14ac:dyDescent="0.25">
      <c r="A94" s="23" t="s">
        <v>28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17"/>
    </row>
    <row r="95" spans="1:14" s="19" customFormat="1" x14ac:dyDescent="0.2">
      <c r="A95" s="16" t="s">
        <v>65</v>
      </c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7">
        <f>SUM(B95:M95)</f>
        <v>0</v>
      </c>
    </row>
    <row r="96" spans="1:14" s="19" customFormat="1" x14ac:dyDescent="0.2">
      <c r="A96" s="16" t="s">
        <v>66</v>
      </c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7">
        <f>SUM(B96:M96)</f>
        <v>0</v>
      </c>
    </row>
    <row r="97" spans="1:14" s="19" customFormat="1" x14ac:dyDescent="0.2">
      <c r="A97" s="16" t="s">
        <v>67</v>
      </c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7">
        <f>SUM(B97:M97)</f>
        <v>0</v>
      </c>
    </row>
    <row r="98" spans="1:14" s="19" customFormat="1" x14ac:dyDescent="0.2">
      <c r="A98" s="24" t="s">
        <v>68</v>
      </c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22" t="e">
        <f>N97/N96</f>
        <v>#DIV/0!</v>
      </c>
    </row>
    <row r="99" spans="1:14" s="19" customFormat="1" x14ac:dyDescent="0.2">
      <c r="A99" s="1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8"/>
      <c r="M99" s="17"/>
      <c r="N99" s="16"/>
    </row>
    <row r="100" spans="1:14" s="19" customFormat="1" x14ac:dyDescent="0.2">
      <c r="A100" s="20" t="s">
        <v>35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8"/>
      <c r="M100" s="16"/>
      <c r="N100" s="16"/>
    </row>
    <row r="101" spans="1:14" s="19" customFormat="1" x14ac:dyDescent="0.2">
      <c r="A101" s="21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8"/>
      <c r="M101" s="16"/>
      <c r="N101" s="16"/>
    </row>
    <row r="102" spans="1:14" s="19" customFormat="1" x14ac:dyDescent="0.2">
      <c r="A102" s="21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8"/>
      <c r="M102" s="16"/>
      <c r="N102" s="16"/>
    </row>
    <row r="103" spans="1:14" s="19" customFormat="1" x14ac:dyDescent="0.2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8"/>
      <c r="M103" s="16"/>
      <c r="N103" s="16"/>
    </row>
    <row r="104" spans="1:14" s="19" customFormat="1" x14ac:dyDescent="0.2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8"/>
      <c r="M104" s="16"/>
      <c r="N104" s="16"/>
    </row>
    <row r="105" spans="1:14" s="19" customFormat="1" x14ac:dyDescent="0.2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8"/>
      <c r="M105" s="16"/>
      <c r="N105" s="16"/>
    </row>
    <row r="106" spans="1:14" s="19" customFormat="1" x14ac:dyDescent="0.2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8"/>
      <c r="M106" s="16"/>
      <c r="N106" s="16"/>
    </row>
    <row r="107" spans="1:14" s="19" customFormat="1" x14ac:dyDescent="0.2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8"/>
      <c r="M107" s="16"/>
      <c r="N107" s="16"/>
    </row>
    <row r="108" spans="1:14" s="19" customFormat="1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8"/>
      <c r="M108" s="16"/>
      <c r="N108" s="16"/>
    </row>
    <row r="109" spans="1:14" s="19" customFormat="1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8"/>
      <c r="M109" s="16"/>
      <c r="N109" s="16"/>
    </row>
    <row r="110" spans="1:14" s="19" customFormat="1" x14ac:dyDescent="0.2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8"/>
      <c r="M110" s="16"/>
      <c r="N110" s="16"/>
    </row>
    <row r="111" spans="1:14" s="19" customFormat="1" x14ac:dyDescent="0.2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8"/>
      <c r="M111" s="16"/>
      <c r="N111" s="16"/>
    </row>
    <row r="113" ht="6.95" customHeight="1" x14ac:dyDescent="0.2"/>
  </sheetData>
  <sheetProtection algorithmName="SHA-512" hashValue="9Mo2KNDiCSG+ArJAmI9Pssr1vTBTdImCllbchrB77YeUQrt22Hw4ds4MX+M50xLmurFU7pzg6liKsIAZjwP/Aw==" saltValue="aPDONwkpsiPDU/mhO+8C8A==" spinCount="100000" sheet="1" objects="1" scenarios="1"/>
  <mergeCells count="2">
    <mergeCell ref="B1:M1"/>
    <mergeCell ref="B62:M62"/>
  </mergeCells>
  <phoneticPr fontId="0" type="noConversion"/>
  <printOptions gridLines="1"/>
  <pageMargins left="0.65" right="0.65" top="1.6" bottom="0.75" header="0.5" footer="0.5"/>
  <pageSetup scale="74" fitToHeight="0" orientation="portrait" r:id="rId1"/>
  <headerFooter scaleWithDoc="0" alignWithMargins="0">
    <oddHeader xml:space="preserve">&amp;C&amp;"Arial,Bold"&amp;11 2022 YMCA OF GREATER SEATTLE
CRISIS OUTREACH RESPONSE SYSTEM YOUNG ADULT
 (CORS-YA)
MONTHLY SUMMARY REPORT
</oddHeader>
    <oddFooter>&amp;L&amp;"Arial,Regular"&amp;8MH/MIDD - YMCA - Exhibit IV&amp;C&amp;"Arial,Regular"&amp;8Page &amp;P of &amp;N&amp;R&amp;"Arial,Regular"&amp;8Version 01/01/2016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2"/>
  <sheetViews>
    <sheetView tabSelected="1" workbookViewId="0">
      <selection activeCell="D40" sqref="D40"/>
    </sheetView>
  </sheetViews>
  <sheetFormatPr defaultRowHeight="12.75" x14ac:dyDescent="0.2"/>
  <cols>
    <col min="1" max="16384" width="9" style="96"/>
  </cols>
  <sheetData>
    <row r="1" spans="1:16" ht="15" x14ac:dyDescent="0.25">
      <c r="A1" s="98"/>
      <c r="B1" s="98"/>
      <c r="C1" s="98"/>
      <c r="D1" s="99" t="s">
        <v>76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6"/>
    </row>
    <row r="2" spans="1:16" ht="15" x14ac:dyDescent="0.25">
      <c r="A2" s="100" t="s">
        <v>81</v>
      </c>
      <c r="B2" s="100"/>
      <c r="C2" s="100"/>
      <c r="D2" s="46" t="s">
        <v>37</v>
      </c>
      <c r="E2" s="46" t="s">
        <v>38</v>
      </c>
      <c r="F2" s="46" t="s">
        <v>39</v>
      </c>
      <c r="G2" s="101" t="s">
        <v>40</v>
      </c>
      <c r="H2" s="46" t="s">
        <v>41</v>
      </c>
      <c r="I2" s="46" t="s">
        <v>42</v>
      </c>
      <c r="J2" s="46" t="s">
        <v>43</v>
      </c>
      <c r="K2" s="46" t="s">
        <v>44</v>
      </c>
      <c r="L2" s="46" t="s">
        <v>46</v>
      </c>
      <c r="M2" s="46" t="s">
        <v>47</v>
      </c>
      <c r="N2" s="47" t="s">
        <v>45</v>
      </c>
      <c r="O2" s="46" t="s">
        <v>48</v>
      </c>
      <c r="P2" s="97" t="s">
        <v>9</v>
      </c>
    </row>
    <row r="3" spans="1:16" ht="15" x14ac:dyDescent="0.25">
      <c r="A3" s="69" t="s">
        <v>77</v>
      </c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1"/>
      <c r="O3" s="72"/>
      <c r="P3" s="97">
        <f>SUM(D3:O3)</f>
        <v>0</v>
      </c>
    </row>
    <row r="4" spans="1:16" ht="15" x14ac:dyDescent="0.25">
      <c r="A4" s="69" t="s">
        <v>78</v>
      </c>
      <c r="B4" s="69"/>
      <c r="C4" s="69"/>
      <c r="D4" s="73"/>
      <c r="E4" s="74"/>
      <c r="F4" s="73"/>
      <c r="G4" s="73"/>
      <c r="H4" s="73"/>
      <c r="I4" s="73"/>
      <c r="J4" s="73"/>
      <c r="K4" s="73"/>
      <c r="L4" s="73"/>
      <c r="M4" s="73"/>
      <c r="N4" s="75"/>
      <c r="O4" s="76"/>
      <c r="P4" s="97">
        <f t="shared" ref="P4:P11" si="0">SUM(D4:O4)</f>
        <v>0</v>
      </c>
    </row>
    <row r="5" spans="1:16" ht="15.75" x14ac:dyDescent="0.25">
      <c r="A5" s="77" t="s">
        <v>79</v>
      </c>
      <c r="B5" s="78"/>
      <c r="C5" s="78"/>
      <c r="D5" s="79"/>
      <c r="E5" s="80"/>
      <c r="F5" s="79"/>
      <c r="G5" s="79"/>
      <c r="H5" s="79"/>
      <c r="I5" s="79"/>
      <c r="J5" s="79"/>
      <c r="K5" s="79"/>
      <c r="L5" s="79"/>
      <c r="M5" s="79"/>
      <c r="N5" s="81"/>
      <c r="O5" s="80"/>
      <c r="P5" s="97">
        <f t="shared" si="0"/>
        <v>0</v>
      </c>
    </row>
    <row r="6" spans="1:16" ht="15" x14ac:dyDescent="0.25">
      <c r="A6" s="77" t="s">
        <v>79</v>
      </c>
      <c r="B6" s="78"/>
      <c r="C6" s="78"/>
      <c r="D6" s="82"/>
      <c r="E6" s="83"/>
      <c r="F6" s="84"/>
      <c r="G6" s="84"/>
      <c r="H6" s="84"/>
      <c r="I6" s="84"/>
      <c r="J6" s="84"/>
      <c r="K6" s="84"/>
      <c r="L6" s="84"/>
      <c r="M6" s="84"/>
      <c r="N6" s="85"/>
      <c r="O6" s="86"/>
      <c r="P6" s="97">
        <f t="shared" si="0"/>
        <v>0</v>
      </c>
    </row>
    <row r="7" spans="1:16" ht="15" x14ac:dyDescent="0.25">
      <c r="A7" s="77" t="s">
        <v>79</v>
      </c>
      <c r="B7" s="78"/>
      <c r="C7" s="78"/>
      <c r="D7" s="76"/>
      <c r="E7" s="83"/>
      <c r="F7" s="83"/>
      <c r="G7" s="83"/>
      <c r="H7" s="83"/>
      <c r="I7" s="83"/>
      <c r="J7" s="83"/>
      <c r="K7" s="83"/>
      <c r="L7" s="83"/>
      <c r="M7" s="83"/>
      <c r="N7" s="85"/>
      <c r="O7" s="87"/>
      <c r="P7" s="97">
        <f t="shared" si="0"/>
        <v>0</v>
      </c>
    </row>
    <row r="8" spans="1:16" ht="15" x14ac:dyDescent="0.25">
      <c r="A8" s="77" t="s">
        <v>79</v>
      </c>
      <c r="B8" s="78"/>
      <c r="C8" s="78"/>
      <c r="D8" s="76"/>
      <c r="E8" s="83"/>
      <c r="F8" s="83"/>
      <c r="G8" s="83"/>
      <c r="H8" s="83"/>
      <c r="I8" s="83"/>
      <c r="J8" s="83"/>
      <c r="K8" s="83"/>
      <c r="L8" s="83"/>
      <c r="M8" s="83"/>
      <c r="N8" s="85"/>
      <c r="O8" s="87"/>
      <c r="P8" s="97">
        <f t="shared" si="0"/>
        <v>0</v>
      </c>
    </row>
    <row r="9" spans="1:16" ht="15.75" x14ac:dyDescent="0.25">
      <c r="A9" s="77" t="s">
        <v>79</v>
      </c>
      <c r="B9" s="78"/>
      <c r="C9" s="78"/>
      <c r="D9" s="80"/>
      <c r="E9" s="79"/>
      <c r="F9" s="79"/>
      <c r="G9" s="79"/>
      <c r="H9" s="79"/>
      <c r="I9" s="79"/>
      <c r="J9" s="79"/>
      <c r="K9" s="79"/>
      <c r="L9" s="79"/>
      <c r="M9" s="79"/>
      <c r="N9" s="88"/>
      <c r="O9" s="81"/>
      <c r="P9" s="97">
        <f t="shared" si="0"/>
        <v>0</v>
      </c>
    </row>
    <row r="10" spans="1:16" ht="15" x14ac:dyDescent="0.25">
      <c r="A10" s="77" t="s">
        <v>79</v>
      </c>
      <c r="B10" s="78"/>
      <c r="C10" s="78"/>
      <c r="D10" s="83"/>
      <c r="E10" s="84"/>
      <c r="F10" s="84"/>
      <c r="G10" s="84"/>
      <c r="H10" s="84"/>
      <c r="I10" s="84"/>
      <c r="J10" s="84"/>
      <c r="K10" s="84"/>
      <c r="L10" s="84"/>
      <c r="M10" s="84"/>
      <c r="N10" s="89"/>
      <c r="O10" s="87"/>
      <c r="P10" s="97">
        <f t="shared" si="0"/>
        <v>0</v>
      </c>
    </row>
    <row r="11" spans="1:16" ht="15" x14ac:dyDescent="0.25">
      <c r="A11" s="90" t="s">
        <v>79</v>
      </c>
      <c r="B11" s="91"/>
      <c r="C11" s="91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73"/>
      <c r="O11" s="74"/>
      <c r="P11" s="97">
        <f t="shared" si="0"/>
        <v>0</v>
      </c>
    </row>
    <row r="12" spans="1:16" x14ac:dyDescent="0.2">
      <c r="A12" s="93" t="s">
        <v>80</v>
      </c>
      <c r="B12" s="94"/>
      <c r="C12" s="94"/>
      <c r="D12" s="95">
        <f>SUM(D3:D11)</f>
        <v>0</v>
      </c>
      <c r="E12" s="95">
        <f t="shared" ref="E12:P12" si="1">SUM(E3:E11)</f>
        <v>0</v>
      </c>
      <c r="F12" s="95">
        <f t="shared" si="1"/>
        <v>0</v>
      </c>
      <c r="G12" s="95">
        <f t="shared" si="1"/>
        <v>0</v>
      </c>
      <c r="H12" s="95">
        <f t="shared" si="1"/>
        <v>0</v>
      </c>
      <c r="I12" s="95">
        <f t="shared" si="1"/>
        <v>0</v>
      </c>
      <c r="J12" s="95">
        <f t="shared" si="1"/>
        <v>0</v>
      </c>
      <c r="K12" s="95">
        <f t="shared" si="1"/>
        <v>0</v>
      </c>
      <c r="L12" s="95">
        <f t="shared" si="1"/>
        <v>0</v>
      </c>
      <c r="M12" s="95">
        <f t="shared" si="1"/>
        <v>0</v>
      </c>
      <c r="N12" s="95">
        <f t="shared" si="1"/>
        <v>0</v>
      </c>
      <c r="O12" s="95">
        <f t="shared" si="1"/>
        <v>0</v>
      </c>
      <c r="P12" s="95">
        <f t="shared" si="1"/>
        <v>0</v>
      </c>
    </row>
  </sheetData>
  <sheetProtection algorithmName="SHA-512" hashValue="XqPOPbHlAM8nUIKG1SBu+1vVs/WLVcM+bpZymbldO7FvYcIn8rABQAIp24cb9jolTiLOfOnJFmgSpofggQ+BJg==" saltValue="ZDigc/qO1N8a67C2IYmDdw==" spinCount="100000" sheet="1" objects="1" scenarios="1"/>
  <mergeCells count="13">
    <mergeCell ref="A5:C5"/>
    <mergeCell ref="A1:C1"/>
    <mergeCell ref="D1:O1"/>
    <mergeCell ref="A2:C2"/>
    <mergeCell ref="A3:C3"/>
    <mergeCell ref="A4:C4"/>
    <mergeCell ref="A12:C12"/>
    <mergeCell ref="A6:C6"/>
    <mergeCell ref="A7:C7"/>
    <mergeCell ref="A8:C8"/>
    <mergeCell ref="A9:C9"/>
    <mergeCell ref="A10:C10"/>
    <mergeCell ref="A11:C1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3BDF7C1DA8604596E1C7A7C7946292" ma:contentTypeVersion="18" ma:contentTypeDescription="Create a new document." ma:contentTypeScope="" ma:versionID="c668f01e45968f406978da64b3586caf">
  <xsd:schema xmlns:xsd="http://www.w3.org/2001/XMLSchema" xmlns:xs="http://www.w3.org/2001/XMLSchema" xmlns:p="http://schemas.microsoft.com/office/2006/metadata/properties" xmlns:ns1="http://schemas.microsoft.com/sharepoint/v3" xmlns:ns2="0505f758-5be0-49b0-bb39-a4f28b8373b8" xmlns:ns3="9ba99ef1-a6c1-45fc-8bae-08ec5f080ecf" targetNamespace="http://schemas.microsoft.com/office/2006/metadata/properties" ma:root="true" ma:fieldsID="ba0a3a90d2d6c2813da9121891a48c2e" ns1:_="" ns2:_="" ns3:_="">
    <xsd:import namespace="http://schemas.microsoft.com/sharepoint/v3"/>
    <xsd:import namespace="0505f758-5be0-49b0-bb39-a4f28b8373b8"/>
    <xsd:import namespace="9ba99ef1-a6c1-45fc-8bae-08ec5f080ec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05f758-5be0-49b0-bb39-a4f28b8373b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a99ef1-a6c1-45fc-8bae-08ec5f080e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73356B8-5ADA-43D9-993E-3E2AD1F59C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505f758-5be0-49b0-bb39-a4f28b8373b8"/>
    <ds:schemaRef ds:uri="9ba99ef1-a6c1-45fc-8bae-08ec5f080e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B3F87A-02AA-4948-96FC-B4EF7A4F026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1C96C34-A272-4732-BB39-DA49C67AEC0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C242D9F-4B50-447F-A9A7-0F814CD06EFD}">
  <ds:schemaRefs>
    <ds:schemaRef ds:uri="http://schemas.openxmlformats.org/package/2006/metadata/core-properties"/>
    <ds:schemaRef ds:uri="0505f758-5be0-49b0-bb39-a4f28b8373b8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  <ds:schemaRef ds:uri="http://schemas.microsoft.com/sharepoint/v3"/>
    <ds:schemaRef ds:uri="http://schemas.microsoft.com/office/2006/documentManagement/types"/>
    <ds:schemaRef ds:uri="9ba99ef1-a6c1-45fc-8bae-08ec5f080ec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#'s</vt:lpstr>
      <vt:lpstr>Enrolled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Marc Ferguson</dc:creator>
  <cp:lastModifiedBy>Walch, Chelsea</cp:lastModifiedBy>
  <cp:lastPrinted>2018-03-12T17:23:06Z</cp:lastPrinted>
  <dcterms:created xsi:type="dcterms:W3CDTF">2008-11-08T19:20:26Z</dcterms:created>
  <dcterms:modified xsi:type="dcterms:W3CDTF">2022-02-08T19:20:06Z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Samantha Morales</vt:lpwstr>
  </property>
  <property fmtid="{D5CDD505-2E9C-101B-9397-08002B2CF9AE}" pid="3" name="xd_Signature">
    <vt:lpwstr/>
  </property>
  <property fmtid="{D5CDD505-2E9C-101B-9397-08002B2CF9AE}" pid="4" name="Order">
    <vt:lpwstr>100.000000000000</vt:lpwstr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Samantha Morales</vt:lpwstr>
  </property>
  <property fmtid="{D5CDD505-2E9C-101B-9397-08002B2CF9AE}" pid="8" name="ContentTypeId">
    <vt:lpwstr>0x0101007F3BDF7C1DA8604596E1C7A7C7946292</vt:lpwstr>
  </property>
</Properties>
</file>